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Name Change\Portal Documents\Calculators\"/>
    </mc:Choice>
  </mc:AlternateContent>
  <xr:revisionPtr revIDLastSave="0" documentId="8_{EE49469C-8E05-4ABF-ADEF-014FC51D90D3}" xr6:coauthVersionLast="47" xr6:coauthVersionMax="47" xr10:uidLastSave="{00000000-0000-0000-0000-000000000000}"/>
  <bookViews>
    <workbookView xWindow="28680" yWindow="-120" windowWidth="29040" windowHeight="15840" xr2:uid="{765A7D66-B014-4679-9C9E-7403D217660E}"/>
  </bookViews>
  <sheets>
    <sheet name="Sheet2" sheetId="2" r:id="rId1"/>
    <sheet name="Sheet3" sheetId="3" r:id="rId2"/>
  </sheets>
  <definedNames>
    <definedName name="_xlnm.Print_Area" localSheetId="0">Sheet2!$A$1:$D$33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2" l="1"/>
  <c r="C26" i="2"/>
  <c r="C28" i="2" l="1"/>
  <c r="C32" i="2" s="1"/>
</calcChain>
</file>

<file path=xl/sharedStrings.xml><?xml version="1.0" encoding="utf-8"?>
<sst xmlns="http://schemas.openxmlformats.org/spreadsheetml/2006/main" count="22" uniqueCount="21">
  <si>
    <t xml:space="preserve">NQM FUNDING BUSINESS DSCR CALCULATOR </t>
  </si>
  <si>
    <t>Borrower</t>
  </si>
  <si>
    <t>Loan #</t>
  </si>
  <si>
    <t>Property Address</t>
  </si>
  <si>
    <t>Input the fields in GREY</t>
  </si>
  <si>
    <t>INCOME ANALYSIS</t>
  </si>
  <si>
    <t>AMOUNT</t>
  </si>
  <si>
    <t>Loan Amount</t>
  </si>
  <si>
    <t>Interest Rate</t>
  </si>
  <si>
    <t>Fixed or ARM</t>
  </si>
  <si>
    <t>Loan Term in months</t>
  </si>
  <si>
    <t>Interest Only Term in months</t>
  </si>
  <si>
    <t>Monthly Taxes</t>
  </si>
  <si>
    <t>Monthly Insurance</t>
  </si>
  <si>
    <t>Monthly HOA, if applicable</t>
  </si>
  <si>
    <t>Total PITIA</t>
  </si>
  <si>
    <t>Total IO PITIA</t>
  </si>
  <si>
    <t>Rental Income</t>
  </si>
  <si>
    <t>DSCR</t>
  </si>
  <si>
    <t xml:space="preserve">Fixed </t>
  </si>
  <si>
    <t>ARM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</si>
</sst>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&quot;$&quot;#,##0.00"/>
    <numFmt numFmtId="165" formatCode="&quot;$&quot;#,##0"/>
    <numFmt numFmtId="166" formatCode="#,##0.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venir Next LT Pro"/>
      <family val="2"/>
    </font>
    <font>
      <sz val="11"/>
      <color theme="1"/>
      <name val="Avenir Next LT Pro"/>
      <family val="2"/>
    </font>
    <font>
      <b/>
      <sz val="16"/>
      <color theme="1"/>
      <name val="Avenir Next LT Pro"/>
      <family val="2"/>
    </font>
    <font>
      <sz val="11"/>
      <name val="Avenir Next LT Pro"/>
      <family val="2"/>
    </font>
    <font>
      <sz val="11"/>
      <color rgb="FFFF0000"/>
      <name val="Avenir Next LT Pro"/>
      <family val="2"/>
    </font>
    <font>
      <sz val="16"/>
      <color theme="1"/>
      <name val="Avenir Next LT Pro"/>
      <family val="2"/>
    </font>
    <font>
      <b/>
      <sz val="11"/>
      <color rgb="FFFFFFFF"/>
      <name val="Avenir Next LT Pro"/>
      <family val="2"/>
    </font>
    <font>
      <b/>
      <sz val="11"/>
      <color theme="0"/>
      <name val="Avenir Next LT Pro"/>
      <family val="2"/>
    </font>
    <font>
      <sz val="11"/>
      <color theme="0"/>
      <name val="Avenir Next LT Pro"/>
      <family val="2"/>
    </font>
    <font>
      <b/>
      <sz val="18"/>
      <color theme="0"/>
      <name val="Avenir Next LT Pro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44" fontId="3" fillId="0" borderId="0" xfId="1" applyFont="1" applyFill="1" applyBorder="1" applyProtection="1"/>
    <xf numFmtId="0" fontId="3" fillId="0" borderId="0" xfId="0" applyFont="1"/>
    <xf numFmtId="0" fontId="2" fillId="0" borderId="0" xfId="0" applyFont="1"/>
    <xf numFmtId="44" fontId="4" fillId="0" borderId="0" xfId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44" fontId="4" fillId="0" borderId="0" xfId="1" applyFont="1" applyFill="1" applyBorder="1" applyAlignment="1" applyProtection="1"/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6" fillId="0" borderId="0" xfId="0" applyFont="1"/>
    <xf numFmtId="2" fontId="6" fillId="0" borderId="0" xfId="0" applyNumberFormat="1" applyFont="1"/>
    <xf numFmtId="0" fontId="3" fillId="0" borderId="0" xfId="0" applyFont="1" applyAlignment="1">
      <alignment horizontal="right"/>
    </xf>
    <xf numFmtId="0" fontId="7" fillId="4" borderId="1" xfId="0" applyFont="1" applyFill="1" applyBorder="1"/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164" fontId="5" fillId="5" borderId="1" xfId="1" applyNumberFormat="1" applyFont="1" applyFill="1" applyBorder="1" applyAlignment="1" applyProtection="1">
      <alignment horizontal="right"/>
      <protection locked="0"/>
    </xf>
    <xf numFmtId="0" fontId="5" fillId="5" borderId="1" xfId="1" applyNumberFormat="1" applyFont="1" applyFill="1" applyBorder="1" applyAlignment="1" applyProtection="1">
      <alignment horizontal="right"/>
      <protection locked="0"/>
    </xf>
    <xf numFmtId="164" fontId="5" fillId="5" borderId="1" xfId="1" applyNumberFormat="1" applyFont="1" applyFill="1" applyBorder="1" applyProtection="1">
      <protection locked="0"/>
    </xf>
    <xf numFmtId="0" fontId="5" fillId="5" borderId="1" xfId="1" applyNumberFormat="1" applyFont="1" applyFill="1" applyBorder="1" applyProtection="1">
      <protection locked="0"/>
    </xf>
    <xf numFmtId="0" fontId="5" fillId="5" borderId="1" xfId="0" applyFont="1" applyFill="1" applyBorder="1" applyProtection="1">
      <protection locked="0"/>
    </xf>
    <xf numFmtId="164" fontId="5" fillId="5" borderId="1" xfId="0" applyNumberFormat="1" applyFont="1" applyFill="1" applyBorder="1" applyProtection="1">
      <protection locked="0"/>
    </xf>
    <xf numFmtId="164" fontId="5" fillId="5" borderId="1" xfId="0" applyNumberFormat="1" applyFont="1" applyFill="1" applyBorder="1" applyProtection="1">
      <protection locked="0" hidden="1"/>
    </xf>
    <xf numFmtId="0" fontId="9" fillId="3" borderId="0" xfId="0" applyFont="1" applyFill="1"/>
    <xf numFmtId="164" fontId="3" fillId="0" borderId="0" xfId="0" applyNumberFormat="1" applyFont="1"/>
    <xf numFmtId="164" fontId="10" fillId="0" borderId="0" xfId="0" applyNumberFormat="1" applyFont="1"/>
    <xf numFmtId="165" fontId="3" fillId="5" borderId="1" xfId="0" applyNumberFormat="1" applyFont="1" applyFill="1" applyBorder="1" applyProtection="1">
      <protection locked="0"/>
    </xf>
    <xf numFmtId="0" fontId="11" fillId="3" borderId="2" xfId="0" applyFont="1" applyFill="1" applyBorder="1"/>
    <xf numFmtId="0" fontId="2" fillId="0" borderId="0" xfId="0" applyFont="1" applyAlignment="1">
      <alignment horizontal="center"/>
    </xf>
    <xf numFmtId="44" fontId="4" fillId="0" borderId="0" xfId="1" applyFont="1" applyFill="1" applyBorder="1" applyAlignment="1" applyProtection="1">
      <alignment horizontal="center"/>
    </xf>
    <xf numFmtId="0" fontId="3" fillId="0" borderId="0" xfId="0" applyFont="1" applyAlignment="1">
      <alignment horizontal="center"/>
    </xf>
    <xf numFmtId="166" fontId="11" fillId="3" borderId="2" xfId="0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0</xdr:rowOff>
    </xdr:from>
    <xdr:to>
      <xdr:col>1</xdr:col>
      <xdr:colOff>2535555</xdr:colOff>
      <xdr:row>3</xdr:row>
      <xdr:rowOff>129540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6117F1-881B-04FE-71F1-CD1882B4D9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180975"/>
          <a:ext cx="2514600" cy="495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CE991-5422-4FA0-A879-EF8DD1B61D48}">
  <dimension ref="B1:P32"/>
  <sheetViews>
    <sheetView tabSelected="1" workbookViewId="0">
      <selection activeCell="F24" sqref="F24"/>
    </sheetView>
  </sheetViews>
  <sheetFormatPr defaultColWidth="8.88671875" defaultRowHeight="14.4" x14ac:dyDescent="0.3"/>
  <cols>
    <col min="1" max="1" width="8.88671875" style="3"/>
    <col min="2" max="2" width="38.5546875" style="3" customWidth="1"/>
    <col min="3" max="3" width="32.6640625" style="3" customWidth="1"/>
    <col min="4" max="16384" width="8.88671875" style="3"/>
  </cols>
  <sheetData>
    <row r="1" spans="2:16" x14ac:dyDescent="0.3">
      <c r="B1" s="1"/>
      <c r="C1" s="2"/>
      <c r="D1" s="2"/>
      <c r="G1" s="2"/>
      <c r="H1" s="4"/>
      <c r="I1" s="2"/>
      <c r="J1" s="2"/>
      <c r="K1" s="2"/>
      <c r="L1" s="2"/>
      <c r="M1" s="2"/>
    </row>
    <row r="2" spans="2:16" x14ac:dyDescent="0.3">
      <c r="B2" s="1"/>
      <c r="C2" s="2"/>
      <c r="D2" s="2"/>
      <c r="G2" s="2"/>
      <c r="H2" s="4"/>
      <c r="I2" s="2"/>
      <c r="J2" s="2"/>
      <c r="K2" s="2"/>
      <c r="L2" s="2"/>
      <c r="M2" s="2"/>
    </row>
    <row r="3" spans="2:16" x14ac:dyDescent="0.3">
      <c r="B3" s="1"/>
      <c r="C3" s="2"/>
      <c r="D3" s="2"/>
      <c r="G3" s="2"/>
      <c r="H3" s="4"/>
      <c r="I3" s="2"/>
      <c r="J3" s="2"/>
      <c r="K3" s="2"/>
      <c r="L3" s="2"/>
      <c r="M3" s="2"/>
    </row>
    <row r="4" spans="2:16" x14ac:dyDescent="0.3">
      <c r="B4" s="1"/>
      <c r="C4" s="2"/>
      <c r="D4" s="2"/>
      <c r="G4" s="2"/>
      <c r="H4" s="4"/>
      <c r="I4" s="2"/>
      <c r="J4" s="2"/>
      <c r="K4" s="2"/>
      <c r="L4" s="2"/>
      <c r="M4" s="2"/>
    </row>
    <row r="5" spans="2:16" ht="16.95" customHeight="1" x14ac:dyDescent="0.3">
      <c r="B5" s="1"/>
      <c r="C5" s="2"/>
      <c r="D5" s="2"/>
      <c r="G5" s="2"/>
      <c r="H5" s="4"/>
      <c r="I5" s="2"/>
      <c r="J5" s="2"/>
      <c r="K5" s="2"/>
      <c r="L5" s="2"/>
      <c r="M5" s="2"/>
    </row>
    <row r="6" spans="2:16" ht="21" x14ac:dyDescent="0.4">
      <c r="B6" s="29" t="s">
        <v>0</v>
      </c>
      <c r="C6" s="30"/>
      <c r="D6" s="5"/>
      <c r="E6" s="5"/>
      <c r="F6" s="5"/>
      <c r="G6" s="5"/>
      <c r="H6" s="5"/>
      <c r="I6" s="5"/>
      <c r="J6" s="5"/>
      <c r="K6" s="5"/>
      <c r="L6" s="5"/>
      <c r="M6" s="7"/>
      <c r="N6" s="7"/>
      <c r="O6" s="7"/>
      <c r="P6" s="7"/>
    </row>
    <row r="7" spans="2:16" ht="21" x14ac:dyDescent="0.4">
      <c r="B7" s="5"/>
      <c r="C7" s="6"/>
      <c r="D7" s="5"/>
      <c r="E7" s="5"/>
      <c r="F7" s="5"/>
      <c r="G7" s="5"/>
      <c r="H7" s="5"/>
      <c r="I7" s="5"/>
      <c r="J7" s="5"/>
      <c r="K7" s="5"/>
      <c r="L7" s="5"/>
      <c r="M7" s="7"/>
      <c r="N7" s="7"/>
      <c r="O7" s="7"/>
      <c r="P7" s="7"/>
    </row>
    <row r="8" spans="2:16" ht="21.6" thickBot="1" x14ac:dyDescent="0.45">
      <c r="B8" s="5" t="s">
        <v>1</v>
      </c>
      <c r="C8" s="8"/>
      <c r="D8" s="5"/>
      <c r="E8" s="5"/>
      <c r="F8" s="5"/>
      <c r="G8" s="5"/>
      <c r="H8" s="5"/>
      <c r="I8" s="5"/>
      <c r="J8" s="5"/>
      <c r="K8" s="5"/>
      <c r="L8" s="5"/>
      <c r="M8" s="7"/>
      <c r="N8" s="7"/>
      <c r="O8" s="7"/>
      <c r="P8" s="7"/>
    </row>
    <row r="9" spans="2:16" ht="21.6" thickBot="1" x14ac:dyDescent="0.45">
      <c r="B9" s="5" t="s">
        <v>2</v>
      </c>
      <c r="C9" s="9"/>
      <c r="D9" s="5"/>
      <c r="E9" s="5"/>
      <c r="F9" s="5"/>
      <c r="G9" s="5"/>
      <c r="H9" s="5"/>
      <c r="I9" s="5"/>
      <c r="J9" s="5"/>
      <c r="K9" s="5"/>
      <c r="L9" s="5"/>
      <c r="M9" s="7"/>
      <c r="N9" s="7"/>
      <c r="O9" s="7"/>
      <c r="P9" s="7"/>
    </row>
    <row r="10" spans="2:16" ht="21.6" thickBot="1" x14ac:dyDescent="0.45">
      <c r="B10" s="5" t="s">
        <v>3</v>
      </c>
      <c r="C10" s="9"/>
      <c r="D10" s="5"/>
      <c r="E10" s="5"/>
      <c r="F10" s="5"/>
      <c r="G10" s="5"/>
      <c r="H10" s="5"/>
      <c r="I10" s="5"/>
      <c r="J10" s="5"/>
      <c r="K10" s="5"/>
      <c r="L10" s="5"/>
      <c r="M10" s="7"/>
      <c r="N10" s="7"/>
      <c r="O10" s="7"/>
      <c r="P10" s="7"/>
    </row>
    <row r="11" spans="2:16" x14ac:dyDescent="0.3">
      <c r="B11" s="1"/>
      <c r="C11" s="2"/>
      <c r="D11" s="2"/>
      <c r="E11" s="10"/>
      <c r="F11" s="28"/>
      <c r="G11" s="28"/>
      <c r="H11" s="4"/>
      <c r="I11" s="2"/>
      <c r="J11" s="2"/>
      <c r="K11" s="2"/>
      <c r="L11" s="2"/>
      <c r="M11" s="2"/>
      <c r="O11" s="11"/>
    </row>
    <row r="12" spans="2:16" x14ac:dyDescent="0.3">
      <c r="B12" s="12"/>
    </row>
    <row r="13" spans="2:16" ht="21" x14ac:dyDescent="0.4">
      <c r="B13" s="13" t="s">
        <v>4</v>
      </c>
    </row>
    <row r="15" spans="2:16" x14ac:dyDescent="0.3">
      <c r="B15" s="14" t="s">
        <v>5</v>
      </c>
      <c r="C15" s="14" t="s">
        <v>6</v>
      </c>
    </row>
    <row r="16" spans="2:16" x14ac:dyDescent="0.3">
      <c r="B16" s="15" t="s">
        <v>7</v>
      </c>
      <c r="C16" s="16"/>
    </row>
    <row r="17" spans="2:3" x14ac:dyDescent="0.3">
      <c r="B17" s="15" t="s">
        <v>8</v>
      </c>
      <c r="C17" s="17"/>
    </row>
    <row r="18" spans="2:3" x14ac:dyDescent="0.3">
      <c r="B18" s="15" t="s">
        <v>9</v>
      </c>
      <c r="C18" s="18" t="s">
        <v>19</v>
      </c>
    </row>
    <row r="19" spans="2:3" x14ac:dyDescent="0.3">
      <c r="B19" s="15" t="s">
        <v>10</v>
      </c>
      <c r="C19" s="19"/>
    </row>
    <row r="20" spans="2:3" x14ac:dyDescent="0.3">
      <c r="B20" s="15" t="s">
        <v>11</v>
      </c>
      <c r="C20" s="20">
        <v>0</v>
      </c>
    </row>
    <row r="21" spans="2:3" x14ac:dyDescent="0.3">
      <c r="B21" s="15" t="s">
        <v>12</v>
      </c>
      <c r="C21" s="21"/>
    </row>
    <row r="22" spans="2:3" x14ac:dyDescent="0.3">
      <c r="B22" s="15" t="s">
        <v>13</v>
      </c>
      <c r="C22" s="22"/>
    </row>
    <row r="23" spans="2:3" x14ac:dyDescent="0.3">
      <c r="B23" s="15" t="s">
        <v>14</v>
      </c>
      <c r="C23" s="22"/>
    </row>
    <row r="26" spans="2:3" x14ac:dyDescent="0.3">
      <c r="B26" s="23" t="s">
        <v>15</v>
      </c>
      <c r="C26" s="24" t="e">
        <f>IF(C20=120," ",PMT(C17/100/12,C19,C16,0)*-1+SUM(C21:C23))</f>
        <v>#NUM!</v>
      </c>
    </row>
    <row r="27" spans="2:3" x14ac:dyDescent="0.3">
      <c r="B27" s="23" t="s">
        <v>16</v>
      </c>
      <c r="C27" s="24" t="str">
        <f>IF(C20=0," ",C16*C17/12/100+SUM(C21:C23))</f>
        <v xml:space="preserve"> </v>
      </c>
    </row>
    <row r="28" spans="2:3" x14ac:dyDescent="0.3">
      <c r="C28" s="25" t="e">
        <f>+MAX(C27,C26)</f>
        <v>#NUM!</v>
      </c>
    </row>
    <row r="30" spans="2:3" ht="19.95" customHeight="1" x14ac:dyDescent="0.3">
      <c r="B30" s="23" t="s">
        <v>17</v>
      </c>
      <c r="C30" s="26"/>
    </row>
    <row r="32" spans="2:3" ht="23.4" x14ac:dyDescent="0.45">
      <c r="B32" s="27" t="s">
        <v>18</v>
      </c>
      <c r="C32" s="31" t="e">
        <f>+C30/(C28)</f>
        <v>#NUM!</v>
      </c>
    </row>
  </sheetData>
  <sheetProtection algorithmName="SHA-512" hashValue="EhNURCd+92gu7BHrdMZJdlwa+u+BD6qYLplKajy2cx6ouAc06ObnfO7Mtl7XVe4DfjlNcNYysRXqU5XnuFJaWg==" saltValue="wBvUGLGAyRAM+QLGlKJKfQ==" spinCount="100000" sheet="1" objects="1" scenarios="1"/>
  <mergeCells count="2">
    <mergeCell ref="F11:G11"/>
    <mergeCell ref="B6:C6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32FA252-95D3-49F5-94CB-9C4B8543ADB3}">
          <x14:formula1>
            <xm:f>Sheet3!$B$3:$B$4</xm:f>
          </x14:formula1>
          <xm:sqref>C18</xm:sqref>
        </x14:dataValidation>
        <x14:dataValidation type="list" allowBlank="1" showInputMessage="1" showErrorMessage="1" xr:uid="{F1A11AE6-15AC-4453-98CA-E598D81EFBBE}">
          <x14:formula1>
            <xm:f>Sheet3!$B$6:$B$7</xm:f>
          </x14:formula1>
          <xm:sqref>C20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5BE67-7FAB-4AC1-B965-43B8E31FA447}">
  <dimension ref="B3:B7"/>
  <sheetViews>
    <sheetView workbookViewId="0">
      <selection activeCell="B8" sqref="B8"/>
    </sheetView>
  </sheetViews>
  <sheetFormatPr defaultRowHeight="14.4" x14ac:dyDescent="0.3"/>
  <sheetData>
    <row r="3" spans="2:2" x14ac:dyDescent="0.3">
      <c r="B3" t="s">
        <v>19</v>
      </c>
    </row>
    <row r="4" spans="2:2" x14ac:dyDescent="0.3">
      <c r="B4" t="s">
        <v>20</v>
      </c>
    </row>
    <row r="6" spans="2:2" x14ac:dyDescent="0.3">
      <c r="B6">
        <v>120</v>
      </c>
    </row>
    <row r="7" spans="2:2" x14ac:dyDescent="0.3">
      <c r="B7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249EE62C2B26488F3F23343F610312" ma:contentTypeVersion="4" ma:contentTypeDescription="Create a new document." ma:contentTypeScope="" ma:versionID="10276c1a6747be8ff922a7c410953ffa">
  <xsd:schema xmlns:xsd="http://www.w3.org/2001/XMLSchema" xmlns:xs="http://www.w3.org/2001/XMLSchema" xmlns:p="http://schemas.microsoft.com/office/2006/metadata/properties" xmlns:ns2="189c9d47-81d9-4606-b24c-8971ae65e857" targetNamespace="http://schemas.microsoft.com/office/2006/metadata/properties" ma:root="true" ma:fieldsID="0c01859b42da2c1e9a9221969ce6d071" ns2:_="">
    <xsd:import namespace="189c9d47-81d9-4606-b24c-8971ae65e857"/>
    <xsd:element name="properties">
      <xsd:complexType>
        <xsd:sequence>
          <xsd:element name="documentManagement">
            <xsd:complexType>
              <xsd:all>
                <xsd:element ref="ns2:Category" minOccurs="0"/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c9d47-81d9-4606-b24c-8971ae65e857" elementFormDefault="qualified">
    <xsd:import namespace="http://schemas.microsoft.com/office/2006/documentManagement/types"/>
    <xsd:import namespace="http://schemas.microsoft.com/office/infopath/2007/PartnerControls"/>
    <xsd:element name="Category" ma:index="8" nillable="true" ma:displayName="Category" ma:format="Dropdown" ma:internalName="Category">
      <xsd:simpleType>
        <xsd:restriction base="dms:Choice">
          <xsd:enumeration value="Calculators"/>
          <xsd:enumeration value="Sample Documents"/>
          <xsd:enumeration value="Forms"/>
          <xsd:enumeration value="Condo"/>
          <xsd:enumeration value="Submission/Loan Delivery Checklists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189c9d47-81d9-4606-b24c-8971ae65e857">Calculators</Category>
  </documentManagement>
</p:properties>
</file>

<file path=customXml/itemProps1.xml><?xml version="1.0" encoding="utf-8"?>
<ds:datastoreItem xmlns:ds="http://schemas.openxmlformats.org/officeDocument/2006/customXml" ds:itemID="{4E5E38E3-2109-446C-A35F-073C3A40648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38AFBE-0433-4FA2-883D-AA2065DEA2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9c9d47-81d9-4606-b24c-8971ae65e8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2C0BF8-1985-44FA-8762-36A2F973D918}">
  <ds:schemaRefs>
    <ds:schemaRef ds:uri="http://schemas.microsoft.com/office/2006/metadata/properties"/>
    <ds:schemaRef ds:uri="http://schemas.microsoft.com/office/infopath/2007/PartnerControls"/>
    <ds:schemaRef ds:uri="189c9d47-81d9-4606-b24c-8971ae65e85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Vicki Bannon</dc:creator>
  <cp:keywords/>
  <dc:description/>
  <cp:lastModifiedBy>Vicki Bannon</cp:lastModifiedBy>
  <cp:revision/>
  <dcterms:created xsi:type="dcterms:W3CDTF">2021-06-02T12:16:30Z</dcterms:created>
  <dcterms:modified xsi:type="dcterms:W3CDTF">2024-01-31T20:05:48Z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0x01010084249EE62C2B26488F3F23343F610312</vt:lpwstr>
  </property>
</Properties>
</file>